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50" windowHeight="1156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<sst xmlns="http://schemas.openxmlformats.org/spreadsheetml/2006/main" count="186" uniqueCount="134">
  <si>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</si>
  <si>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</si>
  <si>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</si>
  <si>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</si>
  <si>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</si>
  <si>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</si>
  <si>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</si>
  <si>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</si>
  <si>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</si>
  <si>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</si>
  <si>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</si>
  <si>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</si>
  <si>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</si>
  <si>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</si>
  <si>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</si>
  <si>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</si>
  <si>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</si>
  <si>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</si>
  <si>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</si>
  <si>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</si>
  <si>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</si>
  <si>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</si>
  <si>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</si>
  <si>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</si>
  <si>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</si>
  <si>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</si>
  <si>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</si>
  <si>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</si>
  <si>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</si>
  <si>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</si>
  <si>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</si>
  <si>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</si>
  <si>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</si>
  <si>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</si>
  <si>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</si>
  <si>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</si>
  <si>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</si>
  <si>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</si>
  <si>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</si>
  <si>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</si>
  <si>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</si>
  <si>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</si>
  <si>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</si>
  <si>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</si>
  <si>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</si>
  <si>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</si>
  <si>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</si>
  <si>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</si>
  <si>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</si>
  <si>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</si>
  <si>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</si>
  <si>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</si>
  <si>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</si>
  <si>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</si>
  <si>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</si>
  <si>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</si>
  <si>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</si>
  <si>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</si>
  <si>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</si>
  <si>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</si>
  <si>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</si>
  <si>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</si>
  <si>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</si>
  <si>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</si>
  <si>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</si>
  <si>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</si>
  <si>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</si>
  <si>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</si>
  <si>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</si>
  <si>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</si>
  <si>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</si>
  <si>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</si>
  <si>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</si>
  <si>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</si>
  <si>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</si>
  <si>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</si>
  <si>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</si>
  <si>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</si>
  <si>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</si>
  <si>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</si>
  <si>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</si>
  <si>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</si>
  <si>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</si>
  <si>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</si>
  <si>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</si>
  <si>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</si>
  <si>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</si>
  <si>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</si>
  <si>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</si>
  <si>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</si>
  <si>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</si>
  <si>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</si>
  <si>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</si>
  <si>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</si>
  <si>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</si>
  <si>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</si>
  <si>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</si>
  <si>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</si>
  <si>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</si>
  <si>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</si>
  <si>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</si>
  <si>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</si>
  <si>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</si>
  <si>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</si>
  <si>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</si>
  <si>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</si>
  <si>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</si>
  <si>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</si>
  <si>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</si>
  <si>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</si>
  <si>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</si>
  <si>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</si>
  <si>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</si>
  <si>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</si>
  <si>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</si>
  <si>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</si>
  <si>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</si>
  <si>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</si>
  <si>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</si>
  <si>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</si>
  <si>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</si>
  <si>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</si>
  <si>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</si>
  <si>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</si>
  <si>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</si>
  <si>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</si>
  <si>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</si>
  <si>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ЗАО "Концерн "Термаль"</t>
  </si>
  <si>
    <t>5261017382</t>
  </si>
  <si>
    <t>526101001</t>
  </si>
  <si>
    <t>план * 2021</t>
  </si>
  <si>
    <t>факт ** 2021</t>
  </si>
  <si>
    <t>2020</t>
  </si>
  <si>
    <t>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</si>
</sst>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31">
      <selection activeCell="CN39" sqref="CN39:DD39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8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102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29</v>
      </c>
      <c r="D10" s="4"/>
      <c r="AG10" s="19" t="s">
        <v>127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30</v>
      </c>
      <c r="D11" s="4"/>
      <c r="J11" s="20" t="s">
        <v>128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31</v>
      </c>
      <c r="D12" s="4"/>
      <c r="J12" s="21" t="s">
        <v>129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32</v>
      </c>
      <c r="D13" s="4"/>
      <c r="AQ13" s="22" t="s">
        <v>132</v>
      </c>
      <c r="AR13" s="22"/>
      <c r="AS13" s="22"/>
      <c r="AT13" s="22"/>
      <c r="AU13" s="22"/>
      <c r="AV13" s="22"/>
      <c r="AW13" s="22"/>
      <c r="AX13" s="22"/>
      <c r="AY13" s="23" t="s">
        <v>33</v>
      </c>
      <c r="AZ13" s="23"/>
      <c r="BA13" s="22" t="s">
        <v>133</v>
      </c>
      <c r="BB13" s="22"/>
      <c r="BC13" s="22"/>
      <c r="BD13" s="22"/>
      <c r="BE13" s="22"/>
      <c r="BF13" s="22"/>
      <c r="BG13" s="22"/>
      <c r="BH13" s="22"/>
      <c r="BI13" s="2" t="s">
        <v>34</v>
      </c>
    </row>
    <row r="15" spans="1:108" s="6" customFormat="1" ht="13.5">
      <c r="A15" s="15" t="s">
        <v>26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35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2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5"/>
    </row>
    <row r="16" spans="1:108" s="6" customFormat="1" ht="30" customHeight="1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33" t="s">
        <v>130</v>
      </c>
      <c r="BU16" s="34"/>
      <c r="BV16" s="34"/>
      <c r="BW16" s="34"/>
      <c r="BX16" s="34"/>
      <c r="BY16" s="34"/>
      <c r="BZ16" s="34"/>
      <c r="CA16" s="34"/>
      <c r="CB16" s="34"/>
      <c r="CC16" s="35"/>
      <c r="CD16" s="33" t="s">
        <v>131</v>
      </c>
      <c r="CE16" s="34"/>
      <c r="CF16" s="34"/>
      <c r="CG16" s="34"/>
      <c r="CH16" s="34"/>
      <c r="CI16" s="34"/>
      <c r="CJ16" s="34"/>
      <c r="CK16" s="34"/>
      <c r="CL16" s="34"/>
      <c r="CM16" s="35"/>
      <c r="CN16" s="26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6" customFormat="1" ht="15" customHeight="1">
      <c r="A17" s="29" t="s">
        <v>3</v>
      </c>
      <c r="B17" s="30"/>
      <c r="C17" s="30"/>
      <c r="D17" s="30"/>
      <c r="E17" s="30"/>
      <c r="F17" s="30"/>
      <c r="G17" s="30"/>
      <c r="H17" s="30"/>
      <c r="I17" s="31"/>
      <c r="J17" s="5"/>
      <c r="K17" s="32" t="s">
        <v>36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7"/>
      <c r="BI17" s="16" t="s">
        <v>37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37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37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33" t="s">
        <v>37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6" customFormat="1" ht="30" customHeight="1">
      <c r="A18" s="29" t="s">
        <v>5</v>
      </c>
      <c r="B18" s="30"/>
      <c r="C18" s="30"/>
      <c r="D18" s="30"/>
      <c r="E18" s="30"/>
      <c r="F18" s="30"/>
      <c r="G18" s="30"/>
      <c r="H18" s="30"/>
      <c r="I18" s="31"/>
      <c r="J18" s="5"/>
      <c r="K18" s="32" t="s">
        <v>103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7"/>
      <c r="BI18" s="16" t="s">
        <v>4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47">
        <f>BT19+BT33</f>
        <v>6882.98</v>
      </c>
      <c r="BU18" s="48"/>
      <c r="BV18" s="48"/>
      <c r="BW18" s="48"/>
      <c r="BX18" s="48"/>
      <c r="BY18" s="48"/>
      <c r="BZ18" s="48"/>
      <c r="CA18" s="48"/>
      <c r="CB18" s="48"/>
      <c r="CC18" s="49"/>
      <c r="CD18" s="47">
        <f>CD19+CD33</f>
        <v>14381.869999999999</v>
      </c>
      <c r="CE18" s="48"/>
      <c r="CF18" s="48"/>
      <c r="CG18" s="48"/>
      <c r="CH18" s="48"/>
      <c r="CI18" s="48"/>
      <c r="CJ18" s="48"/>
      <c r="CK18" s="48"/>
      <c r="CL18" s="48"/>
      <c r="CM18" s="49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30" customHeight="1">
      <c r="A19" s="29" t="s">
        <v>6</v>
      </c>
      <c r="B19" s="30"/>
      <c r="C19" s="30"/>
      <c r="D19" s="30"/>
      <c r="E19" s="30"/>
      <c r="F19" s="30"/>
      <c r="G19" s="30"/>
      <c r="H19" s="30"/>
      <c r="I19" s="31"/>
      <c r="J19" s="5"/>
      <c r="K19" s="32" t="s">
        <v>104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7"/>
      <c r="BI19" s="16" t="s">
        <v>4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44">
        <v>4895.2</v>
      </c>
      <c r="BU19" s="45"/>
      <c r="BV19" s="45"/>
      <c r="BW19" s="45"/>
      <c r="BX19" s="45"/>
      <c r="BY19" s="45"/>
      <c r="BZ19" s="45"/>
      <c r="CA19" s="45"/>
      <c r="CB19" s="45"/>
      <c r="CC19" s="46"/>
      <c r="CD19" s="44">
        <v>10592.88</v>
      </c>
      <c r="CE19" s="45"/>
      <c r="CF19" s="45"/>
      <c r="CG19" s="45"/>
      <c r="CH19" s="45"/>
      <c r="CI19" s="45"/>
      <c r="CJ19" s="45"/>
      <c r="CK19" s="45"/>
      <c r="CL19" s="45"/>
      <c r="CM19" s="46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15" customHeight="1">
      <c r="A20" s="29" t="s">
        <v>7</v>
      </c>
      <c r="B20" s="30"/>
      <c r="C20" s="30"/>
      <c r="D20" s="30"/>
      <c r="E20" s="30"/>
      <c r="F20" s="30"/>
      <c r="G20" s="30"/>
      <c r="H20" s="30"/>
      <c r="I20" s="31"/>
      <c r="J20" s="5"/>
      <c r="K20" s="32" t="s">
        <v>8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7"/>
      <c r="BI20" s="16" t="s">
        <v>4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v>282.77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f>CD21+CD24</f>
        <v>852.8100000000001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30" customHeight="1">
      <c r="A21" s="29" t="s">
        <v>10</v>
      </c>
      <c r="B21" s="30"/>
      <c r="C21" s="30"/>
      <c r="D21" s="30"/>
      <c r="E21" s="30"/>
      <c r="F21" s="30"/>
      <c r="G21" s="30"/>
      <c r="H21" s="30"/>
      <c r="I21" s="31"/>
      <c r="J21" s="5"/>
      <c r="K21" s="32" t="s">
        <v>126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7"/>
      <c r="BI21" s="16" t="s">
        <v>4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282.77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720.59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15" customHeight="1">
      <c r="A22" s="29" t="s">
        <v>12</v>
      </c>
      <c r="B22" s="30"/>
      <c r="C22" s="30"/>
      <c r="D22" s="30"/>
      <c r="E22" s="30"/>
      <c r="F22" s="30"/>
      <c r="G22" s="30"/>
      <c r="H22" s="30"/>
      <c r="I22" s="31"/>
      <c r="J22" s="5"/>
      <c r="K22" s="32" t="s">
        <v>105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7"/>
      <c r="BI22" s="16" t="s">
        <v>4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>
        <v>0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6">
        <v>0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58.5" customHeight="1">
      <c r="A23" s="29" t="s">
        <v>38</v>
      </c>
      <c r="B23" s="30"/>
      <c r="C23" s="30"/>
      <c r="D23" s="30"/>
      <c r="E23" s="30"/>
      <c r="F23" s="30"/>
      <c r="G23" s="30"/>
      <c r="H23" s="30"/>
      <c r="I23" s="31"/>
      <c r="J23" s="5"/>
      <c r="K23" s="32" t="s">
        <v>39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7"/>
      <c r="BI23" s="16" t="s">
        <v>4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/>
      <c r="BU23" s="17"/>
      <c r="BV23" s="17"/>
      <c r="BW23" s="17"/>
      <c r="BX23" s="17"/>
      <c r="BY23" s="17"/>
      <c r="BZ23" s="17"/>
      <c r="CA23" s="17"/>
      <c r="CB23" s="17"/>
      <c r="CC23" s="18"/>
      <c r="CD23" s="16"/>
      <c r="CE23" s="17"/>
      <c r="CF23" s="17"/>
      <c r="CG23" s="17"/>
      <c r="CH23" s="17"/>
      <c r="CI23" s="17"/>
      <c r="CJ23" s="17"/>
      <c r="CK23" s="17"/>
      <c r="CL23" s="17"/>
      <c r="CM23" s="18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29" t="s">
        <v>40</v>
      </c>
      <c r="B24" s="30"/>
      <c r="C24" s="30"/>
      <c r="D24" s="30"/>
      <c r="E24" s="30"/>
      <c r="F24" s="30"/>
      <c r="G24" s="30"/>
      <c r="H24" s="30"/>
      <c r="I24" s="31"/>
      <c r="J24" s="5"/>
      <c r="K24" s="32" t="s">
        <v>11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7"/>
      <c r="BI24" s="16" t="s">
        <v>4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>
        <v>0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6">
        <v>132.22</v>
      </c>
      <c r="CE24" s="17"/>
      <c r="CF24" s="17"/>
      <c r="CG24" s="17"/>
      <c r="CH24" s="17"/>
      <c r="CI24" s="17"/>
      <c r="CJ24" s="17"/>
      <c r="CK24" s="17"/>
      <c r="CL24" s="17"/>
      <c r="CM24" s="18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29" t="s">
        <v>9</v>
      </c>
      <c r="B25" s="30"/>
      <c r="C25" s="30"/>
      <c r="D25" s="30"/>
      <c r="E25" s="30"/>
      <c r="F25" s="30"/>
      <c r="G25" s="30"/>
      <c r="H25" s="30"/>
      <c r="I25" s="31"/>
      <c r="J25" s="5"/>
      <c r="K25" s="32" t="s">
        <v>20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7"/>
      <c r="BI25" s="16" t="s">
        <v>4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1426.1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v>1356.83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5" customHeight="1">
      <c r="A26" s="29" t="s">
        <v>41</v>
      </c>
      <c r="B26" s="30"/>
      <c r="C26" s="30"/>
      <c r="D26" s="30"/>
      <c r="E26" s="30"/>
      <c r="F26" s="30"/>
      <c r="G26" s="30"/>
      <c r="H26" s="30"/>
      <c r="I26" s="31"/>
      <c r="J26" s="5"/>
      <c r="K26" s="32" t="s">
        <v>11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7"/>
      <c r="BI26" s="16" t="s">
        <v>4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30" customHeight="1">
      <c r="A27" s="29" t="s">
        <v>13</v>
      </c>
      <c r="B27" s="30"/>
      <c r="C27" s="30"/>
      <c r="D27" s="30"/>
      <c r="E27" s="30"/>
      <c r="F27" s="30"/>
      <c r="G27" s="30"/>
      <c r="H27" s="30"/>
      <c r="I27" s="31"/>
      <c r="J27" s="5"/>
      <c r="K27" s="32" t="s">
        <v>106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7"/>
      <c r="BI27" s="16" t="s">
        <v>4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/>
      <c r="BU27" s="17"/>
      <c r="BV27" s="17"/>
      <c r="BW27" s="17"/>
      <c r="BX27" s="17"/>
      <c r="BY27" s="17"/>
      <c r="BZ27" s="17"/>
      <c r="CA27" s="17"/>
      <c r="CB27" s="17"/>
      <c r="CC27" s="18"/>
      <c r="CD27" s="16"/>
      <c r="CE27" s="17"/>
      <c r="CF27" s="17"/>
      <c r="CG27" s="17"/>
      <c r="CH27" s="17"/>
      <c r="CI27" s="17"/>
      <c r="CJ27" s="17"/>
      <c r="CK27" s="17"/>
      <c r="CL27" s="17"/>
      <c r="CM27" s="18"/>
      <c r="CN27" s="36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6" customFormat="1" ht="30" customHeight="1">
      <c r="A28" s="29" t="s">
        <v>42</v>
      </c>
      <c r="B28" s="30"/>
      <c r="C28" s="30"/>
      <c r="D28" s="30"/>
      <c r="E28" s="30"/>
      <c r="F28" s="30"/>
      <c r="G28" s="30"/>
      <c r="H28" s="30"/>
      <c r="I28" s="31"/>
      <c r="J28" s="5"/>
      <c r="K28" s="32" t="s">
        <v>107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7"/>
      <c r="BI28" s="16" t="s">
        <v>4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29" t="s">
        <v>44</v>
      </c>
      <c r="B29" s="30"/>
      <c r="C29" s="30"/>
      <c r="D29" s="30"/>
      <c r="E29" s="30"/>
      <c r="F29" s="30"/>
      <c r="G29" s="30"/>
      <c r="H29" s="30"/>
      <c r="I29" s="31"/>
      <c r="J29" s="5"/>
      <c r="K29" s="32" t="s">
        <v>43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7"/>
      <c r="BI29" s="16" t="s">
        <v>4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29" t="s">
        <v>108</v>
      </c>
      <c r="B30" s="30"/>
      <c r="C30" s="30"/>
      <c r="D30" s="30"/>
      <c r="E30" s="30"/>
      <c r="F30" s="30"/>
      <c r="G30" s="30"/>
      <c r="H30" s="30"/>
      <c r="I30" s="31"/>
      <c r="J30" s="5"/>
      <c r="K30" s="32" t="s">
        <v>45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7"/>
      <c r="BI30" s="16" t="s">
        <v>4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/>
      <c r="BU30" s="17"/>
      <c r="BV30" s="17"/>
      <c r="BW30" s="17"/>
      <c r="BX30" s="17"/>
      <c r="BY30" s="17"/>
      <c r="BZ30" s="17"/>
      <c r="CA30" s="17"/>
      <c r="CB30" s="17"/>
      <c r="CC30" s="18"/>
      <c r="CD30" s="16"/>
      <c r="CE30" s="17"/>
      <c r="CF30" s="17"/>
      <c r="CG30" s="17"/>
      <c r="CH30" s="17"/>
      <c r="CI30" s="17"/>
      <c r="CJ30" s="17"/>
      <c r="CK30" s="17"/>
      <c r="CL30" s="17"/>
      <c r="CM30" s="18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29" t="s">
        <v>109</v>
      </c>
      <c r="B31" s="30"/>
      <c r="C31" s="30"/>
      <c r="D31" s="30"/>
      <c r="E31" s="30"/>
      <c r="F31" s="30"/>
      <c r="G31" s="30"/>
      <c r="H31" s="30"/>
      <c r="I31" s="31"/>
      <c r="J31" s="5"/>
      <c r="K31" s="32" t="s">
        <v>110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7"/>
      <c r="BI31" s="16" t="s">
        <v>4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16"/>
      <c r="CE31" s="17"/>
      <c r="CF31" s="17"/>
      <c r="CG31" s="17"/>
      <c r="CH31" s="17"/>
      <c r="CI31" s="17"/>
      <c r="CJ31" s="17"/>
      <c r="CK31" s="17"/>
      <c r="CL31" s="17"/>
      <c r="CM31" s="18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30" customHeight="1">
      <c r="A32" s="29" t="s">
        <v>111</v>
      </c>
      <c r="B32" s="30"/>
      <c r="C32" s="30"/>
      <c r="D32" s="30"/>
      <c r="E32" s="30"/>
      <c r="F32" s="30"/>
      <c r="G32" s="30"/>
      <c r="H32" s="30"/>
      <c r="I32" s="31"/>
      <c r="J32" s="5"/>
      <c r="K32" s="32" t="s">
        <v>112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7"/>
      <c r="BI32" s="16" t="s">
        <v>4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16"/>
      <c r="CE32" s="17"/>
      <c r="CF32" s="17"/>
      <c r="CG32" s="17"/>
      <c r="CH32" s="17"/>
      <c r="CI32" s="17"/>
      <c r="CJ32" s="17"/>
      <c r="CK32" s="17"/>
      <c r="CL32" s="17"/>
      <c r="CM32" s="18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30" customHeight="1">
      <c r="A33" s="29" t="s">
        <v>46</v>
      </c>
      <c r="B33" s="30"/>
      <c r="C33" s="30"/>
      <c r="D33" s="30"/>
      <c r="E33" s="30"/>
      <c r="F33" s="30"/>
      <c r="G33" s="30"/>
      <c r="H33" s="30"/>
      <c r="I33" s="31"/>
      <c r="J33" s="5"/>
      <c r="K33" s="32" t="s">
        <v>47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7"/>
      <c r="BI33" s="16" t="s">
        <v>4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44">
        <v>1987.78</v>
      </c>
      <c r="BU33" s="45"/>
      <c r="BV33" s="45"/>
      <c r="BW33" s="45"/>
      <c r="BX33" s="45"/>
      <c r="BY33" s="45"/>
      <c r="BZ33" s="45"/>
      <c r="CA33" s="45"/>
      <c r="CB33" s="45"/>
      <c r="CC33" s="46"/>
      <c r="CD33" s="44">
        <f>CD37+CD39+CD42</f>
        <v>3788.99</v>
      </c>
      <c r="CE33" s="45"/>
      <c r="CF33" s="45"/>
      <c r="CG33" s="45"/>
      <c r="CH33" s="45"/>
      <c r="CI33" s="45"/>
      <c r="CJ33" s="45"/>
      <c r="CK33" s="45"/>
      <c r="CL33" s="45"/>
      <c r="CM33" s="46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15" customHeight="1">
      <c r="A34" s="29" t="s">
        <v>48</v>
      </c>
      <c r="B34" s="30"/>
      <c r="C34" s="30"/>
      <c r="D34" s="30"/>
      <c r="E34" s="30"/>
      <c r="F34" s="30"/>
      <c r="G34" s="30"/>
      <c r="H34" s="30"/>
      <c r="I34" s="31"/>
      <c r="J34" s="5"/>
      <c r="K34" s="32" t="s">
        <v>49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7"/>
      <c r="BI34" s="16" t="s">
        <v>4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45" customHeight="1">
      <c r="A35" s="29" t="s">
        <v>50</v>
      </c>
      <c r="B35" s="30"/>
      <c r="C35" s="30"/>
      <c r="D35" s="30"/>
      <c r="E35" s="30"/>
      <c r="F35" s="30"/>
      <c r="G35" s="30"/>
      <c r="H35" s="30"/>
      <c r="I35" s="31"/>
      <c r="J35" s="5"/>
      <c r="K35" s="32" t="s">
        <v>51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7"/>
      <c r="BI35" s="16" t="s">
        <v>4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15" customHeight="1">
      <c r="A36" s="29" t="s">
        <v>52</v>
      </c>
      <c r="B36" s="30"/>
      <c r="C36" s="30"/>
      <c r="D36" s="30"/>
      <c r="E36" s="30"/>
      <c r="F36" s="30"/>
      <c r="G36" s="30"/>
      <c r="H36" s="30"/>
      <c r="I36" s="31"/>
      <c r="J36" s="5"/>
      <c r="K36" s="32" t="s">
        <v>53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7"/>
      <c r="BI36" s="16" t="s">
        <v>4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/>
      <c r="BU36" s="17"/>
      <c r="BV36" s="17"/>
      <c r="BW36" s="17"/>
      <c r="BX36" s="17"/>
      <c r="BY36" s="17"/>
      <c r="BZ36" s="17"/>
      <c r="CA36" s="17"/>
      <c r="CB36" s="17"/>
      <c r="CC36" s="18"/>
      <c r="CD36" s="16"/>
      <c r="CE36" s="17"/>
      <c r="CF36" s="17"/>
      <c r="CG36" s="17"/>
      <c r="CH36" s="17"/>
      <c r="CI36" s="17"/>
      <c r="CJ36" s="17"/>
      <c r="CK36" s="17"/>
      <c r="CL36" s="17"/>
      <c r="CM36" s="18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15" customHeight="1">
      <c r="A37" s="29" t="s">
        <v>54</v>
      </c>
      <c r="B37" s="30"/>
      <c r="C37" s="30"/>
      <c r="D37" s="30"/>
      <c r="E37" s="30"/>
      <c r="F37" s="30"/>
      <c r="G37" s="30"/>
      <c r="H37" s="30"/>
      <c r="I37" s="31"/>
      <c r="J37" s="5"/>
      <c r="K37" s="32" t="s">
        <v>21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7"/>
      <c r="BI37" s="16" t="s">
        <v>4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437.81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452.86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45" customHeight="1">
      <c r="A38" s="29" t="s">
        <v>55</v>
      </c>
      <c r="B38" s="30"/>
      <c r="C38" s="30"/>
      <c r="D38" s="30"/>
      <c r="E38" s="30"/>
      <c r="F38" s="30"/>
      <c r="G38" s="30"/>
      <c r="H38" s="30"/>
      <c r="I38" s="31"/>
      <c r="J38" s="5"/>
      <c r="K38" s="32" t="s">
        <v>113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7"/>
      <c r="BI38" s="16" t="s">
        <v>4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15" customHeight="1">
      <c r="A39" s="29" t="s">
        <v>56</v>
      </c>
      <c r="B39" s="30"/>
      <c r="C39" s="30"/>
      <c r="D39" s="30"/>
      <c r="E39" s="30"/>
      <c r="F39" s="30"/>
      <c r="G39" s="30"/>
      <c r="H39" s="30"/>
      <c r="I39" s="31"/>
      <c r="J39" s="5"/>
      <c r="K39" s="32" t="s">
        <v>114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7"/>
      <c r="BI39" s="16" t="s">
        <v>4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1549.97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3308.64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15" customHeight="1">
      <c r="A40" s="29" t="s">
        <v>57</v>
      </c>
      <c r="B40" s="30"/>
      <c r="C40" s="30"/>
      <c r="D40" s="30"/>
      <c r="E40" s="30"/>
      <c r="F40" s="30"/>
      <c r="G40" s="30"/>
      <c r="H40" s="30"/>
      <c r="I40" s="31"/>
      <c r="J40" s="5"/>
      <c r="K40" s="32" t="s">
        <v>115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7"/>
      <c r="BI40" s="16" t="s">
        <v>4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16"/>
      <c r="CE40" s="17"/>
      <c r="CF40" s="17"/>
      <c r="CG40" s="17"/>
      <c r="CH40" s="17"/>
      <c r="CI40" s="17"/>
      <c r="CJ40" s="17"/>
      <c r="CK40" s="17"/>
      <c r="CL40" s="17"/>
      <c r="CM40" s="18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15" customHeight="1">
      <c r="A41" s="29" t="s">
        <v>61</v>
      </c>
      <c r="B41" s="30"/>
      <c r="C41" s="30"/>
      <c r="D41" s="30"/>
      <c r="E41" s="30"/>
      <c r="F41" s="30"/>
      <c r="G41" s="30"/>
      <c r="H41" s="30"/>
      <c r="I41" s="31"/>
      <c r="J41" s="5"/>
      <c r="K41" s="32" t="s">
        <v>22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7"/>
      <c r="BI41" s="16" t="s">
        <v>4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6"/>
      <c r="CE41" s="17"/>
      <c r="CF41" s="17"/>
      <c r="CG41" s="17"/>
      <c r="CH41" s="17"/>
      <c r="CI41" s="17"/>
      <c r="CJ41" s="17"/>
      <c r="CK41" s="17"/>
      <c r="CL41" s="17"/>
      <c r="CM41" s="18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15" customHeight="1">
      <c r="A42" s="29" t="s">
        <v>116</v>
      </c>
      <c r="B42" s="30"/>
      <c r="C42" s="30"/>
      <c r="D42" s="30"/>
      <c r="E42" s="30"/>
      <c r="F42" s="30"/>
      <c r="G42" s="30"/>
      <c r="H42" s="30"/>
      <c r="I42" s="31"/>
      <c r="J42" s="5"/>
      <c r="K42" s="32" t="s">
        <v>23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7"/>
      <c r="BI42" s="16" t="s">
        <v>4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/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27.49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72.75" customHeight="1">
      <c r="A43" s="29" t="s">
        <v>117</v>
      </c>
      <c r="B43" s="30"/>
      <c r="C43" s="30"/>
      <c r="D43" s="30"/>
      <c r="E43" s="30"/>
      <c r="F43" s="30"/>
      <c r="G43" s="30"/>
      <c r="H43" s="30"/>
      <c r="I43" s="31"/>
      <c r="J43" s="5"/>
      <c r="K43" s="32" t="s">
        <v>58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7"/>
      <c r="BI43" s="16" t="s">
        <v>4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30" customHeight="1">
      <c r="A44" s="29" t="s">
        <v>118</v>
      </c>
      <c r="B44" s="30"/>
      <c r="C44" s="30"/>
      <c r="D44" s="30"/>
      <c r="E44" s="30"/>
      <c r="F44" s="30"/>
      <c r="G44" s="30"/>
      <c r="H44" s="30"/>
      <c r="I44" s="31"/>
      <c r="J44" s="5"/>
      <c r="K44" s="32" t="s">
        <v>59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7"/>
      <c r="BI44" s="16" t="s">
        <v>60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111.75" customHeight="1">
      <c r="A45" s="29" t="s">
        <v>119</v>
      </c>
      <c r="B45" s="30"/>
      <c r="C45" s="30"/>
      <c r="D45" s="30"/>
      <c r="E45" s="30"/>
      <c r="F45" s="30"/>
      <c r="G45" s="30"/>
      <c r="H45" s="30"/>
      <c r="I45" s="31"/>
      <c r="J45" s="5"/>
      <c r="K45" s="32" t="s">
        <v>62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7"/>
      <c r="BI45" s="16" t="s">
        <v>4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30" customHeight="1">
      <c r="A46" s="29" t="s">
        <v>120</v>
      </c>
      <c r="B46" s="30"/>
      <c r="C46" s="30"/>
      <c r="D46" s="30"/>
      <c r="E46" s="30"/>
      <c r="F46" s="30"/>
      <c r="G46" s="30"/>
      <c r="H46" s="30"/>
      <c r="I46" s="31"/>
      <c r="J46" s="5"/>
      <c r="K46" s="32" t="s">
        <v>121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7"/>
      <c r="BI46" s="16" t="s">
        <v>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16"/>
      <c r="CE46" s="17"/>
      <c r="CF46" s="17"/>
      <c r="CG46" s="17"/>
      <c r="CH46" s="17"/>
      <c r="CI46" s="17"/>
      <c r="CJ46" s="17"/>
      <c r="CK46" s="17"/>
      <c r="CL46" s="17"/>
      <c r="CM46" s="18"/>
      <c r="CN46" s="36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6" customFormat="1" ht="45" customHeight="1">
      <c r="A47" s="29" t="s">
        <v>14</v>
      </c>
      <c r="B47" s="30"/>
      <c r="C47" s="30"/>
      <c r="D47" s="30"/>
      <c r="E47" s="30"/>
      <c r="F47" s="30"/>
      <c r="G47" s="30"/>
      <c r="H47" s="30"/>
      <c r="I47" s="31"/>
      <c r="J47" s="5"/>
      <c r="K47" s="32" t="s">
        <v>24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7"/>
      <c r="BI47" s="16" t="s">
        <v>4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>
        <v>139.12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242.73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6" customFormat="1" ht="30" customHeight="1">
      <c r="A48" s="29" t="s">
        <v>15</v>
      </c>
      <c r="B48" s="30"/>
      <c r="C48" s="30"/>
      <c r="D48" s="30"/>
      <c r="E48" s="30"/>
      <c r="F48" s="30"/>
      <c r="G48" s="30"/>
      <c r="H48" s="30"/>
      <c r="I48" s="31"/>
      <c r="J48" s="5"/>
      <c r="K48" s="32" t="s">
        <v>63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7"/>
      <c r="BI48" s="16" t="s">
        <v>4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45" customHeight="1">
      <c r="A49" s="29" t="s">
        <v>16</v>
      </c>
      <c r="B49" s="30"/>
      <c r="C49" s="30"/>
      <c r="D49" s="30"/>
      <c r="E49" s="30"/>
      <c r="F49" s="30"/>
      <c r="G49" s="30"/>
      <c r="H49" s="30"/>
      <c r="I49" s="31"/>
      <c r="J49" s="5"/>
      <c r="K49" s="32" t="s">
        <v>64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7"/>
      <c r="BI49" s="16" t="s">
        <v>4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f>BT51</f>
        <v>1270.9528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f>CD51</f>
        <v>1034.627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36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6" customFormat="1" ht="30" customHeight="1">
      <c r="A50" s="29" t="s">
        <v>6</v>
      </c>
      <c r="B50" s="30"/>
      <c r="C50" s="30"/>
      <c r="D50" s="30"/>
      <c r="E50" s="30"/>
      <c r="F50" s="30"/>
      <c r="G50" s="30"/>
      <c r="H50" s="30"/>
      <c r="I50" s="31"/>
      <c r="J50" s="5"/>
      <c r="K50" s="32" t="s">
        <v>122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7"/>
      <c r="BI50" s="16" t="s">
        <v>65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314.922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330.682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60" customHeight="1">
      <c r="A51" s="29" t="s">
        <v>46</v>
      </c>
      <c r="B51" s="30"/>
      <c r="C51" s="30"/>
      <c r="D51" s="30"/>
      <c r="E51" s="30"/>
      <c r="F51" s="30"/>
      <c r="G51" s="30"/>
      <c r="H51" s="30"/>
      <c r="I51" s="31"/>
      <c r="J51" s="5"/>
      <c r="K51" s="32" t="s">
        <v>123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7"/>
      <c r="BI51" s="16" t="s">
        <v>4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41">
        <f>1222.07*1.04</f>
        <v>1270.9528</v>
      </c>
      <c r="BU51" s="42"/>
      <c r="BV51" s="42"/>
      <c r="BW51" s="42"/>
      <c r="BX51" s="42"/>
      <c r="BY51" s="42"/>
      <c r="BZ51" s="42"/>
      <c r="CA51" s="42"/>
      <c r="CB51" s="42"/>
      <c r="CC51" s="43"/>
      <c r="CD51" s="16">
        <v>1034.627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57" customHeight="1">
      <c r="A52" s="29" t="s">
        <v>25</v>
      </c>
      <c r="B52" s="30"/>
      <c r="C52" s="30"/>
      <c r="D52" s="30"/>
      <c r="E52" s="30"/>
      <c r="F52" s="30"/>
      <c r="G52" s="30"/>
      <c r="H52" s="30"/>
      <c r="I52" s="31"/>
      <c r="J52" s="5"/>
      <c r="K52" s="32" t="s">
        <v>67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7"/>
      <c r="BI52" s="16" t="s">
        <v>37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37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37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33" t="s">
        <v>37</v>
      </c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6" customFormat="1" ht="30" customHeight="1">
      <c r="A53" s="29" t="s">
        <v>5</v>
      </c>
      <c r="B53" s="30"/>
      <c r="C53" s="30"/>
      <c r="D53" s="30"/>
      <c r="E53" s="30"/>
      <c r="F53" s="30"/>
      <c r="G53" s="30"/>
      <c r="H53" s="30"/>
      <c r="I53" s="31"/>
      <c r="J53" s="5"/>
      <c r="K53" s="32" t="s">
        <v>68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7"/>
      <c r="BI53" s="16" t="s">
        <v>69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43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43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15" customHeight="1">
      <c r="A54" s="29" t="s">
        <v>70</v>
      </c>
      <c r="B54" s="30"/>
      <c r="C54" s="30"/>
      <c r="D54" s="30"/>
      <c r="E54" s="30"/>
      <c r="F54" s="30"/>
      <c r="G54" s="30"/>
      <c r="H54" s="30"/>
      <c r="I54" s="31"/>
      <c r="J54" s="5"/>
      <c r="K54" s="32" t="s">
        <v>71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7"/>
      <c r="BI54" s="16" t="s">
        <v>72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11.08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11.08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30" customHeight="1">
      <c r="A55" s="29" t="s">
        <v>73</v>
      </c>
      <c r="B55" s="30"/>
      <c r="C55" s="30"/>
      <c r="D55" s="30"/>
      <c r="E55" s="30"/>
      <c r="F55" s="30"/>
      <c r="G55" s="30"/>
      <c r="H55" s="30"/>
      <c r="I55" s="31"/>
      <c r="J55" s="5"/>
      <c r="K55" s="32" t="s">
        <v>74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7"/>
      <c r="BI55" s="16" t="s">
        <v>72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/>
      <c r="BU55" s="17"/>
      <c r="BV55" s="17"/>
      <c r="BW55" s="17"/>
      <c r="BX55" s="17"/>
      <c r="BY55" s="17"/>
      <c r="BZ55" s="17"/>
      <c r="CA55" s="17"/>
      <c r="CB55" s="17"/>
      <c r="CC55" s="18"/>
      <c r="CD55" s="16"/>
      <c r="CE55" s="17"/>
      <c r="CF55" s="17"/>
      <c r="CG55" s="17"/>
      <c r="CH55" s="17"/>
      <c r="CI55" s="17"/>
      <c r="CJ55" s="17"/>
      <c r="CK55" s="17"/>
      <c r="CL55" s="17"/>
      <c r="CM55" s="18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29" t="s">
        <v>75</v>
      </c>
      <c r="B56" s="30"/>
      <c r="C56" s="30"/>
      <c r="D56" s="30"/>
      <c r="E56" s="30"/>
      <c r="F56" s="30"/>
      <c r="G56" s="30"/>
      <c r="H56" s="30"/>
      <c r="I56" s="31"/>
      <c r="J56" s="5"/>
      <c r="K56" s="32" t="s">
        <v>76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7"/>
      <c r="BI56" s="16" t="s">
        <v>77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50.89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50.89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0" customHeight="1">
      <c r="A57" s="29" t="s">
        <v>78</v>
      </c>
      <c r="B57" s="30"/>
      <c r="C57" s="30"/>
      <c r="D57" s="30"/>
      <c r="E57" s="30"/>
      <c r="F57" s="30"/>
      <c r="G57" s="30"/>
      <c r="H57" s="30"/>
      <c r="I57" s="31"/>
      <c r="J57" s="5"/>
      <c r="K57" s="32" t="s">
        <v>79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7"/>
      <c r="BI57" s="16" t="s">
        <v>77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/>
      <c r="BU57" s="17"/>
      <c r="BV57" s="17"/>
      <c r="BW57" s="17"/>
      <c r="BX57" s="17"/>
      <c r="BY57" s="17"/>
      <c r="BZ57" s="17"/>
      <c r="CA57" s="17"/>
      <c r="CB57" s="17"/>
      <c r="CC57" s="18"/>
      <c r="CD57" s="16"/>
      <c r="CE57" s="17"/>
      <c r="CF57" s="17"/>
      <c r="CG57" s="17"/>
      <c r="CH57" s="17"/>
      <c r="CI57" s="17"/>
      <c r="CJ57" s="17"/>
      <c r="CK57" s="17"/>
      <c r="CL57" s="17"/>
      <c r="CM57" s="18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0" customHeight="1">
      <c r="A58" s="29" t="s">
        <v>80</v>
      </c>
      <c r="B58" s="30"/>
      <c r="C58" s="30"/>
      <c r="D58" s="30"/>
      <c r="E58" s="30"/>
      <c r="F58" s="30"/>
      <c r="G58" s="30"/>
      <c r="H58" s="30"/>
      <c r="I58" s="31"/>
      <c r="J58" s="5"/>
      <c r="K58" s="32" t="s">
        <v>81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7"/>
      <c r="BI58" s="16" t="s">
        <v>77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80.4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80.4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29" t="s">
        <v>82</v>
      </c>
      <c r="B59" s="30"/>
      <c r="C59" s="30"/>
      <c r="D59" s="30"/>
      <c r="E59" s="30"/>
      <c r="F59" s="30"/>
      <c r="G59" s="30"/>
      <c r="H59" s="30"/>
      <c r="I59" s="31"/>
      <c r="J59" s="5"/>
      <c r="K59" s="32" t="s">
        <v>83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7"/>
      <c r="BI59" s="16" t="s">
        <v>77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/>
      <c r="BU59" s="17"/>
      <c r="BV59" s="17"/>
      <c r="BW59" s="17"/>
      <c r="BX59" s="17"/>
      <c r="BY59" s="17"/>
      <c r="BZ59" s="17"/>
      <c r="CA59" s="17"/>
      <c r="CB59" s="17"/>
      <c r="CC59" s="18"/>
      <c r="CD59" s="16"/>
      <c r="CE59" s="17"/>
      <c r="CF59" s="17"/>
      <c r="CG59" s="17"/>
      <c r="CH59" s="17"/>
      <c r="CI59" s="17"/>
      <c r="CJ59" s="17"/>
      <c r="CK59" s="17"/>
      <c r="CL59" s="17"/>
      <c r="CM59" s="18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15" customHeight="1">
      <c r="A60" s="29" t="s">
        <v>84</v>
      </c>
      <c r="B60" s="30"/>
      <c r="C60" s="30"/>
      <c r="D60" s="30"/>
      <c r="E60" s="30"/>
      <c r="F60" s="30"/>
      <c r="G60" s="30"/>
      <c r="H60" s="30"/>
      <c r="I60" s="31"/>
      <c r="J60" s="5"/>
      <c r="K60" s="32" t="s">
        <v>85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7"/>
      <c r="BI60" s="16" t="s">
        <v>86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16.07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16.07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30" customHeight="1">
      <c r="A61" s="29" t="s">
        <v>87</v>
      </c>
      <c r="B61" s="30"/>
      <c r="C61" s="30"/>
      <c r="D61" s="30"/>
      <c r="E61" s="30"/>
      <c r="F61" s="30"/>
      <c r="G61" s="30"/>
      <c r="H61" s="30"/>
      <c r="I61" s="31"/>
      <c r="J61" s="5"/>
      <c r="K61" s="32" t="s">
        <v>88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7"/>
      <c r="BI61" s="16" t="s">
        <v>86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/>
      <c r="BU61" s="17"/>
      <c r="BV61" s="17"/>
      <c r="BW61" s="17"/>
      <c r="BX61" s="17"/>
      <c r="BY61" s="17"/>
      <c r="BZ61" s="17"/>
      <c r="CA61" s="17"/>
      <c r="CB61" s="17"/>
      <c r="CC61" s="18"/>
      <c r="CD61" s="16"/>
      <c r="CE61" s="17"/>
      <c r="CF61" s="17"/>
      <c r="CG61" s="17"/>
      <c r="CH61" s="17"/>
      <c r="CI61" s="17"/>
      <c r="CJ61" s="17"/>
      <c r="CK61" s="17"/>
      <c r="CL61" s="17"/>
      <c r="CM61" s="18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15" customHeight="1">
      <c r="A62" s="29" t="s">
        <v>89</v>
      </c>
      <c r="B62" s="30"/>
      <c r="C62" s="30"/>
      <c r="D62" s="30"/>
      <c r="E62" s="30"/>
      <c r="F62" s="30"/>
      <c r="G62" s="30"/>
      <c r="H62" s="30"/>
      <c r="I62" s="31"/>
      <c r="J62" s="5"/>
      <c r="K62" s="32" t="s">
        <v>90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7"/>
      <c r="BI62" s="16" t="s">
        <v>66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100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100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29" t="s">
        <v>91</v>
      </c>
      <c r="B63" s="30"/>
      <c r="C63" s="30"/>
      <c r="D63" s="30"/>
      <c r="E63" s="30"/>
      <c r="F63" s="30"/>
      <c r="G63" s="30"/>
      <c r="H63" s="30"/>
      <c r="I63" s="31"/>
      <c r="J63" s="5"/>
      <c r="K63" s="32" t="s">
        <v>92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7"/>
      <c r="BI63" s="16" t="s">
        <v>4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/>
      <c r="BU63" s="17"/>
      <c r="BV63" s="17"/>
      <c r="BW63" s="17"/>
      <c r="BX63" s="17"/>
      <c r="BY63" s="17"/>
      <c r="BZ63" s="17"/>
      <c r="CA63" s="17"/>
      <c r="CB63" s="17"/>
      <c r="CC63" s="18"/>
      <c r="CD63" s="16"/>
      <c r="CE63" s="17"/>
      <c r="CF63" s="17"/>
      <c r="CG63" s="17"/>
      <c r="CH63" s="17"/>
      <c r="CI63" s="17"/>
      <c r="CJ63" s="17"/>
      <c r="CK63" s="17"/>
      <c r="CL63" s="17"/>
      <c r="CM63" s="18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30" customHeight="1">
      <c r="A64" s="29" t="s">
        <v>93</v>
      </c>
      <c r="B64" s="30"/>
      <c r="C64" s="30"/>
      <c r="D64" s="30"/>
      <c r="E64" s="30"/>
      <c r="F64" s="30"/>
      <c r="G64" s="30"/>
      <c r="H64" s="30"/>
      <c r="I64" s="31"/>
      <c r="J64" s="5"/>
      <c r="K64" s="32" t="s">
        <v>94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7"/>
      <c r="BI64" s="16" t="s">
        <v>4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/>
      <c r="BU64" s="17"/>
      <c r="BV64" s="17"/>
      <c r="BW64" s="17"/>
      <c r="BX64" s="17"/>
      <c r="BY64" s="17"/>
      <c r="BZ64" s="17"/>
      <c r="CA64" s="17"/>
      <c r="CB64" s="17"/>
      <c r="CC64" s="18"/>
      <c r="CD64" s="16"/>
      <c r="CE64" s="17"/>
      <c r="CF64" s="17"/>
      <c r="CG64" s="17"/>
      <c r="CH64" s="17"/>
      <c r="CI64" s="17"/>
      <c r="CJ64" s="17"/>
      <c r="CK64" s="17"/>
      <c r="CL64" s="17"/>
      <c r="CM64" s="18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45" customHeight="1">
      <c r="A65" s="29" t="s">
        <v>95</v>
      </c>
      <c r="B65" s="30"/>
      <c r="C65" s="30"/>
      <c r="D65" s="30"/>
      <c r="E65" s="30"/>
      <c r="F65" s="30"/>
      <c r="G65" s="30"/>
      <c r="H65" s="30"/>
      <c r="I65" s="31"/>
      <c r="J65" s="5"/>
      <c r="K65" s="32" t="s">
        <v>96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7"/>
      <c r="BI65" s="16" t="s">
        <v>66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4.87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 t="s">
        <v>37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33" t="s">
        <v>37</v>
      </c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7" s="1" customFormat="1" ht="12.75">
      <c r="G67" s="1" t="s">
        <v>17</v>
      </c>
    </row>
    <row r="68" spans="1:108" s="1" customFormat="1" ht="68.25" customHeight="1">
      <c r="A68" s="39" t="s">
        <v>97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</row>
    <row r="69" spans="1:108" s="1" customFormat="1" ht="25.5" customHeight="1">
      <c r="A69" s="39" t="s">
        <v>98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</row>
    <row r="70" spans="1:108" s="1" customFormat="1" ht="25.5" customHeight="1">
      <c r="A70" s="39" t="s">
        <v>124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</row>
    <row r="71" spans="1:108" s="1" customFormat="1" ht="25.5" customHeight="1">
      <c r="A71" s="39" t="s">
        <v>99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</row>
    <row r="72" spans="1:108" s="1" customFormat="1" ht="25.5" customHeight="1">
      <c r="A72" s="39" t="s">
        <v>100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2:CM42"/>
    <mergeCell ref="CN42:DD42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Скуднова Ольга</cp:lastModifiedBy>
  <cp:lastPrinted>2015-01-19T12:47:27Z</cp:lastPrinted>
  <dcterms:created xsi:type="dcterms:W3CDTF">2010-05-19T10:50:44Z</dcterms:created>
  <dcterms:modified xsi:type="dcterms:W3CDTF">2022-07-11T11:04:06Z</dcterms:modified>
  <cp:category/>
  <cp:version/>
  <cp:contentType/>
  <cp:contentStatus/>
</cp:coreProperties>
</file>